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Admin\Mohammad Maher\Desktop\JCDC\LIMS\Final of Final\1-29-2025\"/>
    </mc:Choice>
  </mc:AlternateContent>
  <xr:revisionPtr revIDLastSave="0" documentId="8_{BF595BC1-C17A-4E24-A610-0E0EF955CDA6}" xr6:coauthVersionLast="47" xr6:coauthVersionMax="47" xr10:uidLastSave="{00000000-0000-0000-0000-000000000000}"/>
  <bookViews>
    <workbookView xWindow="11148" yWindow="1080" windowWidth="12144" windowHeight="8988" xr2:uid="{00000000-000D-0000-FFFF-FFFF00000000}"/>
  </bookViews>
  <sheets>
    <sheet name="Tech Evaluation Criteri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btj1YcwWXBoDW2k48atH496rZtvga0yBuUH+5o1dIgk="/>
    </ext>
  </extLst>
</workbook>
</file>

<file path=xl/calcChain.xml><?xml version="1.0" encoding="utf-8"?>
<calcChain xmlns="http://schemas.openxmlformats.org/spreadsheetml/2006/main">
  <c r="B26" i="1" l="1"/>
  <c r="B12" i="1" l="1"/>
  <c r="B31" i="1" l="1"/>
  <c r="B29" i="1"/>
</calcChain>
</file>

<file path=xl/sharedStrings.xml><?xml version="1.0" encoding="utf-8"?>
<sst xmlns="http://schemas.openxmlformats.org/spreadsheetml/2006/main" count="32" uniqueCount="32">
  <si>
    <t>LAB INFORMATION MANAGEMENT SYSTEM (LIMS) Technical Terms</t>
  </si>
  <si>
    <t xml:space="preserve">Tender No. </t>
  </si>
  <si>
    <t>RFP Responses Analysis Results</t>
  </si>
  <si>
    <t>Criteria</t>
  </si>
  <si>
    <t>Sub- Criteria</t>
  </si>
  <si>
    <t>One Project Manager: (PMP certified or equivalent), minimum 5 years of relevant
experience.</t>
  </si>
  <si>
    <t>Two Developers: 1 senior minimum 5 years of relevant experience. 1 junior developer</t>
  </si>
  <si>
    <t>One Trainer, (Certified TOT) minimum 5 years of relevant experience.</t>
  </si>
  <si>
    <t>One Senior Quality Engineer/specialist with a minimum of 5 years of relevant experience.</t>
  </si>
  <si>
    <t>Total</t>
  </si>
  <si>
    <t xml:space="preserve">Compliance </t>
  </si>
  <si>
    <t>Item</t>
  </si>
  <si>
    <t xml:space="preserve">Comply to project time frame </t>
  </si>
  <si>
    <t>yes/no</t>
  </si>
  <si>
    <t>Comply to high-level functional system requirements</t>
  </si>
  <si>
    <t>Comply to perform all activities and submit all deliverables mentioned in sections 3.4, 3.5, and 3.6</t>
  </si>
  <si>
    <t>One Data Analyst, with at least 5 years of relevant experience.</t>
  </si>
  <si>
    <t>One Technical leader / Solution Architect, with a minimum 5 years of relevant experience.</t>
  </si>
  <si>
    <t>One System engineer (LIMS Administrator), with a minimum of 5 years of relevant 
experience (Systems, network)</t>
  </si>
  <si>
    <t>One information security Specialist with at least three years experience and industry-recognized certifications may be preferred</t>
  </si>
  <si>
    <t>One UI\UX expert with at least 3 years’ experience in Customer journey and UI\UX.</t>
  </si>
  <si>
    <t>One Quality Tester with a minimum 2 years of relevant experience</t>
  </si>
  <si>
    <t>Proposed Approach and Methodology in correspondence to the RFP requirements including the following components :
1. Meet the high-level Description of System Requirements. (8.00%)
2. LIMS Delivery. (6.00%)
3. Onsite (At JCDC) LIMS Demo. (10.00%)
4. Required Infrastructure. (8.00%)
5. Information Security.(6.00%)
6. Quality Management. (6.00%)</t>
  </si>
  <si>
    <t>Corporate References (26 %)</t>
  </si>
  <si>
    <t>presentation ( 4%)</t>
  </si>
  <si>
    <t>Presentation (4.00%)</t>
  </si>
  <si>
    <t>proposed approach and methodology (44%)</t>
  </si>
  <si>
    <t>Staff Experience and  References (52.00%)</t>
  </si>
  <si>
    <t>Presentation by the bidders to be conducted during the evaluation period (should cover the methodology of the implementation approach of the project and the solution)</t>
  </si>
  <si>
    <t>One Laboratory Information Technology (IT) Specialist: A specialist with at least 7 years of experience in both laboratory operations and information systems is crucial for overseeing the implementation and management of a Laboratory Information Management System (LIMS). This role requires a deep understanding of how laboratory processes function, coupled with expertise in system integration, data migration, software updates, and security protocols. The specialist should be proficient in relevant technologies, such as database management systems, networking, and cybersecurity, ensuring that the LIMS aligns with both business needs and technical requirements.</t>
  </si>
  <si>
    <r>
      <t xml:space="preserve">The bidder must possess a track record of successfully completing 2  project in the last 5 years with a similar proposed solution / LIMS System,  </t>
    </r>
    <r>
      <rPr>
        <sz val="9"/>
        <color rgb="FFFF0000"/>
        <rFont val="Calibri"/>
      </rPr>
      <t>Additionally, the bidder is required to provide a successful letter from a previous customer who has had the same scope and size, affirming the bidder's competence and successful delivery of comparable solutions
.</t>
    </r>
    <r>
      <rPr>
        <sz val="9"/>
        <color theme="1"/>
        <rFont val="Calibri"/>
      </rPr>
      <t>مطلوب مشروعين اثنين مشابه لنطاق العمل (تطوير أنظمة ذات علاقة بإدارة معلومات المختبرات) على ان تكون بداية المشروع ونهايته 
خلال اخر 5 سنوات
علما بان علامة المشروع الواحد (13 علامة) سيتم وضعها اعتمادا على تقييم أفضل مشروعين تم تقديمهم على ان يغطوا كافة مكونات نطاق العمل ولا
يتم تجزئة المكونات على أكثر من مشروع
حجم المشروع 3 علامات
نطاق العمل 10 علامة، مقسمة كما يلي:
يتضمن ربط مع جهات خارجية 3 علامات
يتضمن ربط مع أنظمة داخلية 3 علامات
يتضمن سير عمل (Work Flow) 2 علامات
يتضمن واجهات امامية (Frontend) 2 علامات</t>
    </r>
  </si>
  <si>
    <t>Staff Experience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</si>
</sst>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scheme val="minor"/>
    </font>
    <font>
      <b/>
      <sz val="11"/>
      <color rgb="FFFFFFFF"/>
      <name val="Calibri"/>
    </font>
    <font>
      <sz val="10"/>
      <name val="Arial"/>
    </font>
    <font>
      <b/>
      <i/>
      <u/>
      <sz val="11"/>
      <color theme="0"/>
      <name val="Calibri"/>
    </font>
    <font>
      <b/>
      <sz val="9"/>
      <color theme="1"/>
      <name val="Calibri"/>
    </font>
    <font>
      <b/>
      <sz val="9"/>
      <color theme="0"/>
      <name val="Calibri"/>
    </font>
    <font>
      <b/>
      <sz val="9"/>
      <color rgb="FFFFFFFF"/>
      <name val="Calibri"/>
    </font>
    <font>
      <sz val="9"/>
      <color theme="1"/>
      <name val="Calibri"/>
    </font>
    <font>
      <sz val="9"/>
      <color rgb="FFFF0000"/>
      <name val="Calibri"/>
    </font>
    <font>
      <b/>
      <sz val="10"/>
      <color theme="0"/>
      <name val="Arial"/>
      <family val="2"/>
      <scheme val="minor"/>
    </font>
    <font>
      <sz val="10"/>
      <name val="Arial"/>
      <family val="2"/>
      <scheme val="minor"/>
    </font>
    <font>
      <sz val="9"/>
      <name val="Times New Roman"/>
      <family val="1"/>
    </font>
    <font>
      <sz val="9"/>
      <color theme="1"/>
      <name val="Calibri"/>
      <family val="2"/>
    </font>
    <font>
      <b/>
      <sz val="9"/>
      <color theme="1"/>
      <name val="Calibri"/>
      <family val="2"/>
    </font>
  </fonts>
  <fills count="10">
    <fill>
      <patternFill patternType="none"/>
    </fill>
    <fill>
      <patternFill patternType="gray125"/>
    </fill>
    <fill>
      <patternFill patternType="solid">
        <fgColor rgb="FF0066CC"/>
        <bgColor rgb="FF0066CC"/>
      </patternFill>
    </fill>
    <fill>
      <patternFill patternType="solid">
        <fgColor rgb="FFBFBFBF"/>
        <bgColor rgb="FFBFBFBF"/>
      </patternFill>
    </fill>
    <fill>
      <patternFill patternType="solid">
        <fgColor rgb="FFFFFF00"/>
        <bgColor rgb="FFFFFF00"/>
      </patternFill>
    </fill>
    <fill>
      <patternFill patternType="solid">
        <fgColor theme="0"/>
        <bgColor theme="0"/>
      </patternFill>
    </fill>
    <fill>
      <patternFill patternType="solid">
        <fgColor rgb="FF008000"/>
        <bgColor rgb="FF008000"/>
      </patternFill>
    </fill>
    <fill>
      <patternFill patternType="solid">
        <fgColor theme="4"/>
        <bgColor theme="4"/>
      </patternFill>
    </fill>
    <fill>
      <patternFill patternType="solid">
        <fgColor theme="1"/>
        <bgColor theme="1"/>
      </patternFill>
    </fill>
    <fill>
      <patternFill patternType="solid">
        <fgColor rgb="FF0070C0"/>
        <bgColor indexed="64"/>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applyFont="1" applyAlignment="1"/>
    <xf numFmtId="0" fontId="4" fillId="0" borderId="4" xfId="0" applyFont="1" applyBorder="1" applyAlignment="1">
      <alignment horizontal="center" vertical="center"/>
    </xf>
    <xf numFmtId="0" fontId="5" fillId="2" borderId="4" xfId="0" applyFont="1" applyFill="1" applyBorder="1" applyAlignment="1">
      <alignment horizontal="center" vertical="center" shrinkToFit="1"/>
    </xf>
    <xf numFmtId="10" fontId="4" fillId="4" borderId="4" xfId="0" applyNumberFormat="1" applyFont="1" applyFill="1" applyBorder="1" applyAlignment="1">
      <alignment horizontal="center" vertical="center"/>
    </xf>
    <xf numFmtId="9" fontId="4" fillId="6" borderId="4" xfId="0" applyNumberFormat="1" applyFont="1" applyFill="1" applyBorder="1" applyAlignment="1">
      <alignment horizontal="center" vertical="center"/>
    </xf>
    <xf numFmtId="0" fontId="5" fillId="2" borderId="4" xfId="0" applyFont="1" applyFill="1" applyBorder="1" applyAlignment="1">
      <alignment horizontal="left" vertical="center" wrapText="1"/>
    </xf>
    <xf numFmtId="10" fontId="4" fillId="4" borderId="4" xfId="0" applyNumberFormat="1" applyFont="1" applyFill="1" applyBorder="1" applyAlignment="1">
      <alignment horizontal="center" vertical="center"/>
    </xf>
    <xf numFmtId="0" fontId="7" fillId="5" borderId="4" xfId="0" applyFont="1" applyFill="1" applyBorder="1" applyAlignment="1">
      <alignment horizontal="left" vertical="center" wrapText="1"/>
    </xf>
    <xf numFmtId="10" fontId="4" fillId="6" borderId="4" xfId="0" applyNumberFormat="1" applyFont="1" applyFill="1" applyBorder="1" applyAlignment="1">
      <alignment horizontal="center" vertical="center"/>
    </xf>
    <xf numFmtId="0" fontId="7" fillId="7" borderId="4" xfId="0" applyFont="1" applyFill="1" applyBorder="1" applyAlignment="1">
      <alignment horizontal="left" vertical="center" wrapText="1"/>
    </xf>
    <xf numFmtId="0" fontId="5" fillId="8" borderId="4" xfId="0" applyFont="1" applyFill="1" applyBorder="1" applyAlignment="1">
      <alignment horizontal="center" vertical="center"/>
    </xf>
    <xf numFmtId="0" fontId="6" fillId="8" borderId="4" xfId="0" applyFont="1" applyFill="1" applyBorder="1" applyAlignment="1">
      <alignment horizontal="left" wrapText="1"/>
    </xf>
    <xf numFmtId="0" fontId="9" fillId="9" borderId="8" xfId="0" applyFont="1" applyFill="1" applyBorder="1"/>
    <xf numFmtId="0" fontId="9" fillId="9" borderId="9" xfId="0" applyFont="1" applyFill="1" applyBorder="1"/>
    <xf numFmtId="0" fontId="10" fillId="0" borderId="0" xfId="0" applyFont="1" applyAlignment="1">
      <alignment horizontal="right"/>
    </xf>
    <xf numFmtId="0" fontId="11" fillId="0" borderId="10" xfId="0" applyFont="1" applyBorder="1" applyAlignment="1">
      <alignment horizontal="justify" vertical="center"/>
    </xf>
    <xf numFmtId="0" fontId="12" fillId="5" borderId="4" xfId="0" applyFont="1" applyFill="1" applyBorder="1" applyAlignment="1">
      <alignment horizontal="left" vertical="center" wrapText="1"/>
    </xf>
    <xf numFmtId="0" fontId="12" fillId="5" borderId="4" xfId="0" applyFont="1" applyFill="1" applyBorder="1" applyAlignment="1">
      <alignment horizontal="right" vertical="top" wrapText="1"/>
    </xf>
    <xf numFmtId="0" fontId="12" fillId="5" borderId="4" xfId="0" applyFont="1" applyFill="1" applyBorder="1" applyAlignment="1">
      <alignment wrapText="1"/>
    </xf>
    <xf numFmtId="0" fontId="13" fillId="0" borderId="5" xfId="0" applyFont="1" applyBorder="1" applyAlignment="1">
      <alignment horizontal="center" vertical="center" wrapText="1"/>
    </xf>
    <xf numFmtId="0" fontId="2" fillId="0" borderId="6" xfId="0" applyFont="1" applyBorder="1"/>
    <xf numFmtId="0" fontId="2" fillId="0" borderId="7" xfId="0" applyFont="1" applyBorder="1"/>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3" fillId="2" borderId="1" xfId="0" applyFont="1" applyFill="1" applyBorder="1" applyAlignment="1">
      <alignment horizontal="center" vertical="top" wrapText="1"/>
    </xf>
    <xf numFmtId="0" fontId="4" fillId="0" borderId="1" xfId="0" applyFont="1" applyBorder="1" applyAlignment="1">
      <alignment horizontal="left"/>
    </xf>
    <xf numFmtId="0" fontId="4" fillId="0" borderId="1" xfId="0" applyFont="1" applyBorder="1" applyAlignment="1">
      <alignment horizontal="center"/>
    </xf>
    <xf numFmtId="0" fontId="6" fillId="2" borderId="1" xfId="0" applyFont="1" applyFill="1" applyBorder="1" applyAlignment="1">
      <alignment horizontal="center" vertical="center" shrinkToFit="1"/>
    </xf>
    <xf numFmtId="0" fontId="13" fillId="3" borderId="1" xfId="0" applyFont="1" applyFill="1" applyBorder="1" applyAlignment="1">
      <alignment horizontal="left" vertical="center"/>
    </xf>
    <xf numFmtId="0" fontId="12" fillId="5" borderId="5" xfId="0" applyFont="1" applyFill="1" applyBorder="1" applyAlignment="1">
      <alignment horizontal="left" vertical="center" wrapText="1"/>
    </xf>
    <xf numFmtId="10" fontId="4" fillId="4" borderId="5" xfId="0" applyNumberFormat="1" applyFont="1" applyFill="1" applyBorder="1" applyAlignment="1">
      <alignment horizontal="center" vertical="center"/>
    </xf>
    <xf numFmtId="10" fontId="4" fillId="4" borderId="7"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97"/>
  <sheetViews>
    <sheetView tabSelected="1" zoomScale="98" workbookViewId="0">
      <pane ySplit="8" topLeftCell="A12" activePane="bottomLeft" state="frozen"/>
      <selection pane="bottomLeft" activeCell="C11" sqref="C11"/>
    </sheetView>
  </sheetViews>
  <sheetFormatPr defaultColWidth="12.6640625" defaultRowHeight="15" customHeight="1" x14ac:dyDescent="0.25"/>
  <cols>
    <col min="1" max="1" width="15.109375" customWidth="1"/>
    <col min="2" max="2" width="8" customWidth="1"/>
    <col min="3" max="3" width="81.77734375" customWidth="1"/>
    <col min="4" max="4" width="39.44140625" bestFit="1" customWidth="1"/>
    <col min="5" max="20" width="8" customWidth="1"/>
  </cols>
  <sheetData>
    <row r="1" spans="1:3" ht="12.75" customHeight="1" x14ac:dyDescent="0.25">
      <c r="A1" s="24" t="s">
        <v>0</v>
      </c>
      <c r="B1" s="25"/>
      <c r="C1" s="26"/>
    </row>
    <row r="2" spans="1:3" ht="55.5" customHeight="1" x14ac:dyDescent="0.25">
      <c r="A2" s="27"/>
      <c r="B2" s="25"/>
      <c r="C2" s="26"/>
    </row>
    <row r="3" spans="1:3" ht="13.2" x14ac:dyDescent="0.25">
      <c r="A3" s="12" t="s">
        <v>10</v>
      </c>
      <c r="B3" s="13" t="s">
        <v>13</v>
      </c>
      <c r="C3" s="13" t="s">
        <v>11</v>
      </c>
    </row>
    <row r="4" spans="1:3" ht="13.2" x14ac:dyDescent="0.25">
      <c r="A4" s="14"/>
      <c r="B4" s="14"/>
      <c r="C4" s="15" t="s">
        <v>12</v>
      </c>
    </row>
    <row r="5" spans="1:3" ht="13.2" x14ac:dyDescent="0.25">
      <c r="A5" s="14"/>
      <c r="B5" s="14"/>
      <c r="C5" s="15" t="s">
        <v>14</v>
      </c>
    </row>
    <row r="6" spans="1:3" ht="13.2" x14ac:dyDescent="0.25">
      <c r="A6" s="14"/>
      <c r="B6" s="14"/>
      <c r="C6" s="15" t="s">
        <v>15</v>
      </c>
    </row>
    <row r="7" spans="1:3" ht="13.2" x14ac:dyDescent="0.25">
      <c r="A7" s="1" t="s">
        <v>1</v>
      </c>
      <c r="B7" s="28"/>
      <c r="C7" s="26"/>
    </row>
    <row r="8" spans="1:3" ht="13.2" x14ac:dyDescent="0.25">
      <c r="A8" s="29" t="s">
        <v>2</v>
      </c>
      <c r="B8" s="25"/>
      <c r="C8" s="26"/>
    </row>
    <row r="9" spans="1:3" ht="13.2" x14ac:dyDescent="0.25">
      <c r="A9" s="2" t="s">
        <v>3</v>
      </c>
      <c r="B9" s="30" t="s">
        <v>4</v>
      </c>
      <c r="C9" s="26"/>
    </row>
    <row r="10" spans="1:3" ht="13.2" x14ac:dyDescent="0.25">
      <c r="A10" s="19" t="s">
        <v>27</v>
      </c>
      <c r="B10" s="31" t="s">
        <v>23</v>
      </c>
      <c r="C10" s="26"/>
    </row>
    <row r="11" spans="1:3" ht="180" x14ac:dyDescent="0.25">
      <c r="A11" s="22"/>
      <c r="B11" s="3">
        <v>0.26</v>
      </c>
      <c r="C11" s="17" t="s">
        <v>30</v>
      </c>
    </row>
    <row r="12" spans="1:3" ht="13.2" x14ac:dyDescent="0.25">
      <c r="A12" s="22"/>
      <c r="B12" s="4">
        <f>SUM(B11)</f>
        <v>0.26</v>
      </c>
      <c r="C12" s="5"/>
    </row>
    <row r="13" spans="1:3" ht="13.2" x14ac:dyDescent="0.25">
      <c r="A13" s="22"/>
      <c r="B13" s="31" t="s">
        <v>31</v>
      </c>
      <c r="C13" s="26"/>
    </row>
    <row r="14" spans="1:3" ht="24" x14ac:dyDescent="0.25">
      <c r="A14" s="22"/>
      <c r="B14" s="6">
        <v>0.02</v>
      </c>
      <c r="C14" s="16" t="s">
        <v>5</v>
      </c>
    </row>
    <row r="15" spans="1:3" ht="13.2" x14ac:dyDescent="0.25">
      <c r="A15" s="22"/>
      <c r="B15" s="6">
        <v>0.02</v>
      </c>
      <c r="C15" s="16" t="s">
        <v>16</v>
      </c>
    </row>
    <row r="16" spans="1:3" ht="72" x14ac:dyDescent="0.25">
      <c r="A16" s="22"/>
      <c r="B16" s="6">
        <v>0.04</v>
      </c>
      <c r="C16" s="16" t="s">
        <v>29</v>
      </c>
    </row>
    <row r="17" spans="1:3" ht="13.2" x14ac:dyDescent="0.25">
      <c r="A17" s="22"/>
      <c r="B17" s="6">
        <v>0.02</v>
      </c>
      <c r="C17" s="16" t="s">
        <v>17</v>
      </c>
    </row>
    <row r="18" spans="1:3" ht="13.2" x14ac:dyDescent="0.25">
      <c r="A18" s="22"/>
      <c r="B18" s="6">
        <v>0.04</v>
      </c>
      <c r="C18" s="16" t="s">
        <v>6</v>
      </c>
    </row>
    <row r="19" spans="1:3" ht="24" x14ac:dyDescent="0.25">
      <c r="A19" s="22"/>
      <c r="B19" s="6">
        <v>0.02</v>
      </c>
      <c r="C19" s="16" t="s">
        <v>18</v>
      </c>
    </row>
    <row r="20" spans="1:3" ht="13.2" x14ac:dyDescent="0.25">
      <c r="A20" s="22"/>
      <c r="B20" s="33">
        <v>0.02</v>
      </c>
      <c r="C20" s="32" t="s">
        <v>19</v>
      </c>
    </row>
    <row r="21" spans="1:3" ht="13.2" x14ac:dyDescent="0.25">
      <c r="A21" s="22"/>
      <c r="B21" s="34"/>
      <c r="C21" s="21"/>
    </row>
    <row r="22" spans="1:3" ht="13.2" x14ac:dyDescent="0.25">
      <c r="A22" s="22"/>
      <c r="B22" s="6">
        <v>0.02</v>
      </c>
      <c r="C22" s="16" t="s">
        <v>20</v>
      </c>
    </row>
    <row r="23" spans="1:3" ht="13.2" x14ac:dyDescent="0.25">
      <c r="A23" s="22"/>
      <c r="B23" s="6">
        <v>0.02</v>
      </c>
      <c r="C23" s="16" t="s">
        <v>7</v>
      </c>
    </row>
    <row r="24" spans="1:3" ht="13.2" x14ac:dyDescent="0.25">
      <c r="A24" s="22"/>
      <c r="B24" s="6">
        <v>0.02</v>
      </c>
      <c r="C24" s="16" t="s">
        <v>8</v>
      </c>
    </row>
    <row r="25" spans="1:3" ht="13.2" x14ac:dyDescent="0.25">
      <c r="A25" s="22"/>
      <c r="B25" s="6">
        <v>0.02</v>
      </c>
      <c r="C25" s="16" t="s">
        <v>21</v>
      </c>
    </row>
    <row r="26" spans="1:3" ht="13.2" x14ac:dyDescent="0.25">
      <c r="A26" s="23"/>
      <c r="B26" s="4">
        <f>SUM(B14:B25)</f>
        <v>0.25999999999999995</v>
      </c>
      <c r="C26" s="5"/>
    </row>
    <row r="27" spans="1:3" ht="13.2" x14ac:dyDescent="0.25">
      <c r="A27" s="19" t="s">
        <v>25</v>
      </c>
      <c r="B27" s="31" t="s">
        <v>24</v>
      </c>
      <c r="C27" s="26"/>
    </row>
    <row r="28" spans="1:3" ht="24" x14ac:dyDescent="0.25">
      <c r="A28" s="20"/>
      <c r="B28" s="6">
        <v>0.04</v>
      </c>
      <c r="C28" s="7" t="s">
        <v>28</v>
      </c>
    </row>
    <row r="29" spans="1:3" ht="13.2" x14ac:dyDescent="0.25">
      <c r="A29" s="21"/>
      <c r="B29" s="8">
        <f>SUM(B28)</f>
        <v>0.04</v>
      </c>
      <c r="C29" s="9"/>
    </row>
    <row r="30" spans="1:3" ht="96" x14ac:dyDescent="0.25">
      <c r="A30" s="19" t="s">
        <v>26</v>
      </c>
      <c r="B30" s="6">
        <v>0.44</v>
      </c>
      <c r="C30" s="18" t="s">
        <v>22</v>
      </c>
    </row>
    <row r="31" spans="1:3" ht="13.2" x14ac:dyDescent="0.25">
      <c r="A31" s="21"/>
      <c r="B31" s="8">
        <f>SUM(B30)</f>
        <v>0.44</v>
      </c>
      <c r="C31" s="9"/>
    </row>
    <row r="32" spans="1:3" ht="13.2" x14ac:dyDescent="0.25">
      <c r="A32" s="10" t="s">
        <v>9</v>
      </c>
      <c r="B32" s="8">
        <v>1</v>
      </c>
      <c r="C32" s="11"/>
    </row>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sheetData>
  <mergeCells count="13">
    <mergeCell ref="A27:A29"/>
    <mergeCell ref="A10:A26"/>
    <mergeCell ref="A30:A31"/>
    <mergeCell ref="A1:C1"/>
    <mergeCell ref="A2:C2"/>
    <mergeCell ref="B7:C7"/>
    <mergeCell ref="A8:C8"/>
    <mergeCell ref="B9:C9"/>
    <mergeCell ref="B10:C10"/>
    <mergeCell ref="B13:C13"/>
    <mergeCell ref="B27:C27"/>
    <mergeCell ref="C20:C21"/>
    <mergeCell ref="B20:B21"/>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Tech Evaluation Criteria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 Elkady</dc:creator>
  <cp:lastModifiedBy>Mohammad Maher</cp:lastModifiedBy>
  <dcterms:created xsi:type="dcterms:W3CDTF">2000-05-16T13:07:17Z</dcterms:created>
  <dcterms:modified xsi:type="dcterms:W3CDTF">2025-01-29T09:28:48Z</dcterms:modified>
</cp:coreProperties>
</file>